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194D4588-1722-49F7-AFA4-E347BE73DF94}" xr6:coauthVersionLast="47" xr6:coauthVersionMax="47" xr10:uidLastSave="{00000000-0000-0000-0000-000000000000}"/>
  <bookViews>
    <workbookView xWindow="-120" yWindow="-120" windowWidth="29040" windowHeight="15720" xr2:uid="{548A888A-22E1-4459-8CDA-AE603FB78D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7" i="1" l="1"/>
  <c r="I65" i="1"/>
  <c r="I54" i="1"/>
  <c r="I45" i="1"/>
  <c r="I34" i="1"/>
  <c r="I33" i="1"/>
  <c r="I19" i="1"/>
  <c r="I18" i="1"/>
  <c r="I15" i="1"/>
  <c r="I13" i="1"/>
  <c r="I10" i="1"/>
  <c r="I7" i="1"/>
  <c r="I3" i="1"/>
</calcChain>
</file>

<file path=xl/sharedStrings.xml><?xml version="1.0" encoding="utf-8"?>
<sst xmlns="http://schemas.openxmlformats.org/spreadsheetml/2006/main" count="264" uniqueCount="222">
  <si>
    <r>
      <t xml:space="preserve">DANH SÁCH NGƯỜI NỘI BỘ VÀ NGƯỜI CÓ LIÊN QUAN </t>
    </r>
    <r>
      <rPr>
        <sz val="14"/>
        <color theme="1"/>
        <rFont val="Times New Roman"/>
        <family val="1"/>
      </rPr>
      <t>( Phụ lục V- TT 96 - CBTT)</t>
    </r>
  </si>
  <si>
    <t>STT</t>
  </si>
  <si>
    <t>Họ và tên</t>
  </si>
  <si>
    <t>TK giao dịch chứng khoán</t>
  </si>
  <si>
    <t>Chức vụ tại công ty</t>
  </si>
  <si>
    <t>Số CCCD/Hộ chiếu</t>
  </si>
  <si>
    <t>Ngày cấp</t>
  </si>
  <si>
    <t>Địa chỉ</t>
  </si>
  <si>
    <t>Số cổ phiếu sở hữu cuối kỳ</t>
  </si>
  <si>
    <t>Tỷ lệ sở hữu cổ phiếu cuối kỳ</t>
  </si>
  <si>
    <t>Ghi chú</t>
  </si>
  <si>
    <t>1</t>
  </si>
  <si>
    <t>Lương Văn Thư</t>
  </si>
  <si>
    <t>TV HĐQT, TGĐ, người chịu TN PL</t>
  </si>
  <si>
    <t>Người nội bộ</t>
  </si>
  <si>
    <t>1,1</t>
  </si>
  <si>
    <t>Thân Thị Thanh</t>
  </si>
  <si>
    <t>Mẹ đẻ</t>
  </si>
  <si>
    <t>1,2</t>
  </si>
  <si>
    <t>Nguyễn Khắc Miên</t>
  </si>
  <si>
    <t xml:space="preserve"> Bố vợ</t>
  </si>
  <si>
    <t>1,3</t>
  </si>
  <si>
    <t>Hà Thị Man</t>
  </si>
  <si>
    <t xml:space="preserve"> Mẹ vợ</t>
  </si>
  <si>
    <t>1,4</t>
  </si>
  <si>
    <t>Nguyễn Thị Tuyết Minh</t>
  </si>
  <si>
    <t xml:space="preserve"> Vợ</t>
  </si>
  <si>
    <t>1,5</t>
  </si>
  <si>
    <t>Lương Minh Phương</t>
  </si>
  <si>
    <t xml:space="preserve"> Con gái</t>
  </si>
  <si>
    <t>1,6</t>
  </si>
  <si>
    <t>Milkhail Begardio</t>
  </si>
  <si>
    <t xml:space="preserve"> Con rể</t>
  </si>
  <si>
    <t>1,7</t>
  </si>
  <si>
    <t>Lương Minh Đức</t>
  </si>
  <si>
    <t xml:space="preserve"> Con trai</t>
  </si>
  <si>
    <t>1,8</t>
  </si>
  <si>
    <t>Lương Thị Hồng Thắm</t>
  </si>
  <si>
    <t xml:space="preserve"> Em gái</t>
  </si>
  <si>
    <t>1,9</t>
  </si>
  <si>
    <t>Nguyễn Mạnh Dũng</t>
  </si>
  <si>
    <t xml:space="preserve"> Em rể</t>
  </si>
  <si>
    <t>1,10</t>
  </si>
  <si>
    <t>Lương Mạnh Tú</t>
  </si>
  <si>
    <t>Em trai</t>
  </si>
  <si>
    <t>1,11</t>
  </si>
  <si>
    <t>Nguyễn Thị Thu</t>
  </si>
  <si>
    <t xml:space="preserve"> Em dâu</t>
  </si>
  <si>
    <t>2</t>
  </si>
  <si>
    <t>Đặng Anh Đào</t>
  </si>
  <si>
    <t>CT HĐQT,KTT</t>
  </si>
  <si>
    <t>2,1</t>
  </si>
  <si>
    <t>Lương Hà Phương</t>
  </si>
  <si>
    <t xml:space="preserve"> Con đẻ</t>
  </si>
  <si>
    <t>2,2</t>
  </si>
  <si>
    <t>Nguyễn Anh Quang</t>
  </si>
  <si>
    <t>Con rể</t>
  </si>
  <si>
    <t>2,3</t>
  </si>
  <si>
    <t>Lương Chí Hoàng</t>
  </si>
  <si>
    <t>Con đẻ</t>
  </si>
  <si>
    <t>2,4</t>
  </si>
  <si>
    <t>Đặng Anh Dũng</t>
  </si>
  <si>
    <t xml:space="preserve"> Anh trai</t>
  </si>
  <si>
    <t>2,5</t>
  </si>
  <si>
    <t>Nguyễn Thị Tuyết Bình</t>
  </si>
  <si>
    <t>Chị dâu</t>
  </si>
  <si>
    <t>3</t>
  </si>
  <si>
    <t>Nguyễn Thị Nga</t>
  </si>
  <si>
    <t>TV HĐQT</t>
  </si>
  <si>
    <t>3,1</t>
  </si>
  <si>
    <t>Nguyễn Quốc An</t>
  </si>
  <si>
    <t xml:space="preserve"> Chồng</t>
  </si>
  <si>
    <t>3,2</t>
  </si>
  <si>
    <t>Nguyễn Trúc Linh</t>
  </si>
  <si>
    <t>3,3</t>
  </si>
  <si>
    <t>Nguyễn Nhật Minh</t>
  </si>
  <si>
    <t>3,4</t>
  </si>
  <si>
    <t>Nguyễn Thanh Mai</t>
  </si>
  <si>
    <t>Bố đẻ</t>
  </si>
  <si>
    <t>3,5</t>
  </si>
  <si>
    <t>Lại Thị Phan</t>
  </si>
  <si>
    <t xml:space="preserve"> Mẹ đẻ</t>
  </si>
  <si>
    <t>3,6</t>
  </si>
  <si>
    <t>Nguyễn Văn Ninh</t>
  </si>
  <si>
    <t>Bố chồng</t>
  </si>
  <si>
    <t>3,7</t>
  </si>
  <si>
    <t>Đinh Thị Thoại</t>
  </si>
  <si>
    <t>Mẹ chồng</t>
  </si>
  <si>
    <t>3,8</t>
  </si>
  <si>
    <t>Nguyễn Thị Dung</t>
  </si>
  <si>
    <t xml:space="preserve"> Chị ruột</t>
  </si>
  <si>
    <t>3,9</t>
  </si>
  <si>
    <t>Nguyễn Tiến Dũng</t>
  </si>
  <si>
    <t>Anh rể</t>
  </si>
  <si>
    <t>3,10</t>
  </si>
  <si>
    <t>Anh ruột</t>
  </si>
  <si>
    <t>3,11</t>
  </si>
  <si>
    <t>Khiếu Thị Thanh Hòa</t>
  </si>
  <si>
    <t xml:space="preserve"> Chị dâu</t>
  </si>
  <si>
    <t>4</t>
  </si>
  <si>
    <t>Nguyễn Đăng Đông</t>
  </si>
  <si>
    <t>TV HĐQT, TP KHTT</t>
  </si>
  <si>
    <t>4,1</t>
  </si>
  <si>
    <t>Nguyễn Đăng Luận</t>
  </si>
  <si>
    <t>4,2</t>
  </si>
  <si>
    <t>Ngô Thị Lý</t>
  </si>
  <si>
    <t>4,3</t>
  </si>
  <si>
    <t>Ngô Bích Hạnh</t>
  </si>
  <si>
    <t>4,4</t>
  </si>
  <si>
    <t>Nguyễn Hiền Nhi</t>
  </si>
  <si>
    <t>4,5</t>
  </si>
  <si>
    <t>Nguyễn Đăng Quân</t>
  </si>
  <si>
    <t>Con trai</t>
  </si>
  <si>
    <t>4,6</t>
  </si>
  <si>
    <t>Ngô Tiêu</t>
  </si>
  <si>
    <t>Bố vợ</t>
  </si>
  <si>
    <t>4,7</t>
  </si>
  <si>
    <t>Lê Minh Thu</t>
  </si>
  <si>
    <t>4,8</t>
  </si>
  <si>
    <t>Nguyễn Đăng Lợi</t>
  </si>
  <si>
    <t>4,9</t>
  </si>
  <si>
    <t>Nguyễn Hương Mai</t>
  </si>
  <si>
    <t>4,10</t>
  </si>
  <si>
    <t>Nguyễn Thị Sợi</t>
  </si>
  <si>
    <t xml:space="preserve"> Chị gái</t>
  </si>
  <si>
    <t>4,11</t>
  </si>
  <si>
    <t>Trần Đức Việt Phương</t>
  </si>
  <si>
    <t xml:space="preserve"> Anh  rể</t>
  </si>
  <si>
    <t>5</t>
  </si>
  <si>
    <t>Nguyễn Tiến Mạnh</t>
  </si>
  <si>
    <t>TV HĐQT, PTGĐ</t>
  </si>
  <si>
    <t>5,1</t>
  </si>
  <si>
    <t>Nguyễn Thị Mai</t>
  </si>
  <si>
    <t>5,2</t>
  </si>
  <si>
    <t>Nguyễn Thị Hải Hạnh</t>
  </si>
  <si>
    <t>5,3</t>
  </si>
  <si>
    <t>Lê Hải Anh</t>
  </si>
  <si>
    <t>5,4</t>
  </si>
  <si>
    <t>Nguyễn Hải Phúc</t>
  </si>
  <si>
    <t>5,6</t>
  </si>
  <si>
    <t>Nguyễn  Mạnh Hùng</t>
  </si>
  <si>
    <t>5,7</t>
  </si>
  <si>
    <t>Lê Thị Hằng</t>
  </si>
  <si>
    <t>5,8</t>
  </si>
  <si>
    <t>Nguyễn Thị Hải Hà</t>
  </si>
  <si>
    <t>5,9</t>
  </si>
  <si>
    <t>Lưu Tiến Chung</t>
  </si>
  <si>
    <t>Em rể</t>
  </si>
  <si>
    <t>6</t>
  </si>
  <si>
    <t>Bạch Minh Quân</t>
  </si>
  <si>
    <t>TB KS, cán bộ xuất nhập khẩu</t>
  </si>
  <si>
    <t>6.1</t>
  </si>
  <si>
    <t>Bạch Thị Kim Dung</t>
  </si>
  <si>
    <t>6.2</t>
  </si>
  <si>
    <t>Bạch Tiến Dũng</t>
  </si>
  <si>
    <t>6.3</t>
  </si>
  <si>
    <t>Đào Thị Hoa</t>
  </si>
  <si>
    <t xml:space="preserve"> Mẹ Vợ</t>
  </si>
  <si>
    <t>6.4</t>
  </si>
  <si>
    <t>Nguyễn Thị Phượng</t>
  </si>
  <si>
    <t>Vợ</t>
  </si>
  <si>
    <t>6.5</t>
  </si>
  <si>
    <t>Bạch Phương Nhi</t>
  </si>
  <si>
    <t>Con gái</t>
  </si>
  <si>
    <t>6.6</t>
  </si>
  <si>
    <t>Bạch An Vy</t>
  </si>
  <si>
    <t>6.7</t>
  </si>
  <si>
    <t>Bạch Tường Vinh</t>
  </si>
  <si>
    <t>6.8</t>
  </si>
  <si>
    <t>Bạch Gia Vinh</t>
  </si>
  <si>
    <t>6.9</t>
  </si>
  <si>
    <t>Bạch Trung Kiên</t>
  </si>
  <si>
    <t>6.10</t>
  </si>
  <si>
    <t>Đào Phương Liên</t>
  </si>
  <si>
    <t>Em dâu</t>
  </si>
  <si>
    <t>7</t>
  </si>
  <si>
    <t>Nguyễn Thị Hương Lan</t>
  </si>
  <si>
    <t>TV BKS, NV thống kê</t>
  </si>
  <si>
    <t>7.1</t>
  </si>
  <si>
    <t>Ngô Thị Vây</t>
  </si>
  <si>
    <t>7.2</t>
  </si>
  <si>
    <t>Bùi Xuân Trường</t>
  </si>
  <si>
    <t>7.3</t>
  </si>
  <si>
    <t>Nguyễn Thị Thuần</t>
  </si>
  <si>
    <t xml:space="preserve"> Mẹ chồng</t>
  </si>
  <si>
    <t>7.4</t>
  </si>
  <si>
    <t>Bùi Xuân Thọ</t>
  </si>
  <si>
    <t>chồng</t>
  </si>
  <si>
    <t>7.5</t>
  </si>
  <si>
    <t>Bùi Anh Dũng</t>
  </si>
  <si>
    <t>7.6</t>
  </si>
  <si>
    <t>Bùi Minh Nguyệt</t>
  </si>
  <si>
    <t>7.7</t>
  </si>
  <si>
    <t>Bùi Anh Duy</t>
  </si>
  <si>
    <t>7.8</t>
  </si>
  <si>
    <t>Nguyễn Thị Hải Yến</t>
  </si>
  <si>
    <t>7.9</t>
  </si>
  <si>
    <t>Nguyễn Trung Kiên</t>
  </si>
  <si>
    <t xml:space="preserve"> Em trai</t>
  </si>
  <si>
    <t>7.10</t>
  </si>
  <si>
    <t>Đặng Thị Hường</t>
  </si>
  <si>
    <t>7.11</t>
  </si>
  <si>
    <t>Thân Đức Quảng</t>
  </si>
  <si>
    <t xml:space="preserve"> Anh rể</t>
  </si>
  <si>
    <t>8</t>
  </si>
  <si>
    <t>Lê Quang Ngọc</t>
  </si>
  <si>
    <t>TV BKS,PP KT</t>
  </si>
  <si>
    <t>8.1</t>
  </si>
  <si>
    <t>Lê Quang Bính</t>
  </si>
  <si>
    <t>8.2</t>
  </si>
  <si>
    <t>Hoàng Thị Toan</t>
  </si>
  <si>
    <t>8.3</t>
  </si>
  <si>
    <t>Nguyễn Thị Vân Khanh</t>
  </si>
  <si>
    <t>8.4</t>
  </si>
  <si>
    <t>Lê Thu Hà</t>
  </si>
  <si>
    <t>Em gái</t>
  </si>
  <si>
    <t>8.5</t>
  </si>
  <si>
    <t>Lê Đức Bảo</t>
  </si>
  <si>
    <t>8.6</t>
  </si>
  <si>
    <t>Lê Bảo Vy</t>
  </si>
  <si>
    <t>Ngày 16  tháng 7 năm 2026</t>
  </si>
  <si>
    <t xml:space="preserve"> NGƯỜI ĐẠI DIỆN PHÁP LUẬT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</si>
</sst>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₫_-;\-* #,##0\ _₫_-;_-* &quot;-&quot;??\ _₫_-;_-@_-"/>
  </numFmts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49" fontId="6" fillId="2" borderId="5" xfId="0" applyNumberFormat="1" applyFont="1" applyFill="1" applyBorder="1" applyAlignment="1">
      <alignment horizontal="right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5" fontId="5" fillId="0" borderId="4" xfId="1" applyNumberFormat="1" applyFont="1" applyBorder="1" applyAlignment="1">
      <alignment vertical="center" wrapText="1"/>
    </xf>
    <xf numFmtId="10" fontId="5" fillId="0" borderId="4" xfId="2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49" fontId="8" fillId="2" borderId="8" xfId="0" applyNumberFormat="1" applyFont="1" applyFill="1" applyBorder="1" applyAlignment="1">
      <alignment horizontal="right" vertical="center"/>
    </xf>
    <xf numFmtId="14" fontId="7" fillId="2" borderId="9" xfId="0" applyNumberFormat="1" applyFont="1" applyFill="1" applyBorder="1" applyAlignment="1">
      <alignment horizontal="center" vertical="center"/>
    </xf>
    <xf numFmtId="165" fontId="4" fillId="0" borderId="7" xfId="1" applyNumberFormat="1" applyFont="1" applyBorder="1"/>
    <xf numFmtId="49" fontId="8" fillId="0" borderId="7" xfId="0" applyNumberFormat="1" applyFont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horizontal="center" vertical="center"/>
    </xf>
    <xf numFmtId="10" fontId="4" fillId="0" borderId="4" xfId="2" applyNumberFormat="1" applyFont="1" applyBorder="1"/>
    <xf numFmtId="49" fontId="9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right" vertical="center"/>
    </xf>
    <xf numFmtId="14" fontId="8" fillId="0" borderId="10" xfId="0" applyNumberFormat="1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right" vertical="center"/>
    </xf>
    <xf numFmtId="14" fontId="6" fillId="2" borderId="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14" fontId="8" fillId="2" borderId="9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right" vertical="center" wrapText="1"/>
    </xf>
    <xf numFmtId="49" fontId="9" fillId="2" borderId="8" xfId="0" applyNumberFormat="1" applyFont="1" applyFill="1" applyBorder="1" applyAlignment="1">
      <alignment horizontal="right" vertical="center" wrapText="1"/>
    </xf>
    <xf numFmtId="49" fontId="7" fillId="0" borderId="2" xfId="0" applyNumberFormat="1" applyFont="1" applyBorder="1" applyAlignment="1">
      <alignment horizontal="right"/>
    </xf>
    <xf numFmtId="14" fontId="7" fillId="0" borderId="10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165" fontId="4" fillId="0" borderId="12" xfId="1" applyNumberFormat="1" applyFont="1" applyBorder="1"/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CE79-53E8-443B-A7BC-3EE9AB86207C}">
  <dimension ref="A1:J92"/>
  <sheetViews>
    <sheetView tabSelected="1" workbookViewId="0">
      <selection sqref="A1:XFD1048576"/>
    </sheetView>
  </sheetViews>
  <sheetFormatPr defaultColWidth="7.88671875" defaultRowHeight="15.75" x14ac:dyDescent="0.25"/>
  <cols>
    <col min="1" max="1" width="4.88671875" style="2" customWidth="1"/>
    <col min="2" max="2" width="24.5546875" style="2" customWidth="1"/>
    <col min="3" max="3" width="2.21875" style="2" hidden="1" customWidth="1"/>
    <col min="4" max="4" width="20.21875" style="2" customWidth="1"/>
    <col min="5" max="5" width="2" style="2" hidden="1" customWidth="1"/>
    <col min="6" max="6" width="1.88671875" style="2" hidden="1" customWidth="1"/>
    <col min="7" max="7" width="4.77734375" style="2" hidden="1" customWidth="1"/>
    <col min="8" max="8" width="16.21875" style="2" customWidth="1"/>
    <col min="9" max="9" width="13.77734375" style="2" customWidth="1"/>
    <col min="10" max="10" width="15.6640625" style="2" customWidth="1"/>
    <col min="11" max="16384" width="7.88671875" style="2"/>
  </cols>
  <sheetData>
    <row r="1" spans="1:10" ht="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4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31.5" x14ac:dyDescent="0.25">
      <c r="A3" s="4" t="s">
        <v>11</v>
      </c>
      <c r="B3" s="5" t="s">
        <v>12</v>
      </c>
      <c r="C3" s="6"/>
      <c r="D3" s="6" t="s">
        <v>13</v>
      </c>
      <c r="E3" s="7"/>
      <c r="F3" s="8"/>
      <c r="G3" s="9"/>
      <c r="H3" s="10">
        <v>341564</v>
      </c>
      <c r="I3" s="11">
        <f>H3/6825000</f>
        <v>5.0046007326007329E-2</v>
      </c>
      <c r="J3" s="12" t="s">
        <v>14</v>
      </c>
    </row>
    <row r="4" spans="1:10" ht="16.5" x14ac:dyDescent="0.25">
      <c r="A4" s="13" t="s">
        <v>15</v>
      </c>
      <c r="B4" s="14" t="s">
        <v>16</v>
      </c>
      <c r="C4" s="15"/>
      <c r="D4" s="15"/>
      <c r="E4" s="16"/>
      <c r="F4" s="17"/>
      <c r="G4" s="9"/>
      <c r="H4" s="18"/>
      <c r="I4" s="15"/>
      <c r="J4" s="19" t="s">
        <v>17</v>
      </c>
    </row>
    <row r="5" spans="1:10" ht="16.5" x14ac:dyDescent="0.25">
      <c r="A5" s="13" t="s">
        <v>18</v>
      </c>
      <c r="B5" s="14" t="s">
        <v>19</v>
      </c>
      <c r="C5" s="15"/>
      <c r="D5" s="15"/>
      <c r="E5" s="16"/>
      <c r="F5" s="20"/>
      <c r="G5" s="9"/>
      <c r="H5" s="18"/>
      <c r="I5" s="15"/>
      <c r="J5" s="19" t="s">
        <v>20</v>
      </c>
    </row>
    <row r="6" spans="1:10" ht="16.5" x14ac:dyDescent="0.25">
      <c r="A6" s="13" t="s">
        <v>21</v>
      </c>
      <c r="B6" s="14" t="s">
        <v>22</v>
      </c>
      <c r="C6" s="15"/>
      <c r="D6" s="15"/>
      <c r="E6" s="16"/>
      <c r="F6" s="21"/>
      <c r="G6" s="9"/>
      <c r="H6" s="18"/>
      <c r="I6" s="15"/>
      <c r="J6" s="19" t="s">
        <v>23</v>
      </c>
    </row>
    <row r="7" spans="1:10" ht="16.5" x14ac:dyDescent="0.25">
      <c r="A7" s="13" t="s">
        <v>24</v>
      </c>
      <c r="B7" s="14" t="s">
        <v>25</v>
      </c>
      <c r="C7" s="15"/>
      <c r="D7" s="15"/>
      <c r="E7" s="16"/>
      <c r="F7" s="21"/>
      <c r="G7" s="9"/>
      <c r="H7" s="18">
        <v>329199</v>
      </c>
      <c r="I7" s="22">
        <f>H7/6825000</f>
        <v>4.8234285714285716E-2</v>
      </c>
      <c r="J7" s="19" t="s">
        <v>26</v>
      </c>
    </row>
    <row r="8" spans="1:10" ht="16.5" x14ac:dyDescent="0.25">
      <c r="A8" s="13" t="s">
        <v>27</v>
      </c>
      <c r="B8" s="14" t="s">
        <v>28</v>
      </c>
      <c r="C8" s="15"/>
      <c r="D8" s="15"/>
      <c r="E8" s="16"/>
      <c r="F8" s="21"/>
      <c r="G8" s="15"/>
      <c r="H8" s="18"/>
      <c r="I8" s="15"/>
      <c r="J8" s="19" t="s">
        <v>29</v>
      </c>
    </row>
    <row r="9" spans="1:10" ht="16.5" x14ac:dyDescent="0.25">
      <c r="A9" s="13" t="s">
        <v>30</v>
      </c>
      <c r="B9" s="14" t="s">
        <v>31</v>
      </c>
      <c r="C9" s="15"/>
      <c r="D9" s="15"/>
      <c r="E9" s="16"/>
      <c r="F9" s="21"/>
      <c r="G9" s="15"/>
      <c r="H9" s="18"/>
      <c r="I9" s="15"/>
      <c r="J9" s="19" t="s">
        <v>32</v>
      </c>
    </row>
    <row r="10" spans="1:10" ht="16.5" x14ac:dyDescent="0.25">
      <c r="A10" s="13" t="s">
        <v>33</v>
      </c>
      <c r="B10" s="14" t="s">
        <v>34</v>
      </c>
      <c r="C10" s="15"/>
      <c r="D10" s="15"/>
      <c r="E10" s="23"/>
      <c r="F10" s="20"/>
      <c r="G10" s="9"/>
      <c r="H10" s="18">
        <v>18000</v>
      </c>
      <c r="I10" s="22">
        <f>H10/6825000</f>
        <v>2.6373626373626374E-3</v>
      </c>
      <c r="J10" s="19" t="s">
        <v>35</v>
      </c>
    </row>
    <row r="11" spans="1:10" ht="16.5" x14ac:dyDescent="0.25">
      <c r="A11" s="13" t="s">
        <v>36</v>
      </c>
      <c r="B11" s="14" t="s">
        <v>37</v>
      </c>
      <c r="C11" s="15"/>
      <c r="D11" s="15"/>
      <c r="E11" s="16"/>
      <c r="F11" s="20"/>
      <c r="G11" s="15"/>
      <c r="H11" s="18"/>
      <c r="I11" s="15"/>
      <c r="J11" s="19" t="s">
        <v>38</v>
      </c>
    </row>
    <row r="12" spans="1:10" ht="16.5" x14ac:dyDescent="0.25">
      <c r="A12" s="13" t="s">
        <v>39</v>
      </c>
      <c r="B12" s="14" t="s">
        <v>40</v>
      </c>
      <c r="C12" s="15"/>
      <c r="D12" s="15"/>
      <c r="E12" s="16"/>
      <c r="F12" s="20"/>
      <c r="G12" s="15"/>
      <c r="H12" s="18"/>
      <c r="I12" s="15"/>
      <c r="J12" s="19" t="s">
        <v>41</v>
      </c>
    </row>
    <row r="13" spans="1:10" ht="16.5" x14ac:dyDescent="0.25">
      <c r="A13" s="13" t="s">
        <v>42</v>
      </c>
      <c r="B13" s="14" t="s">
        <v>43</v>
      </c>
      <c r="C13" s="15"/>
      <c r="D13" s="15"/>
      <c r="E13" s="16"/>
      <c r="F13" s="20"/>
      <c r="G13" s="15"/>
      <c r="H13" s="18">
        <v>10023</v>
      </c>
      <c r="I13" s="22">
        <f>H13/6825000</f>
        <v>1.4685714285714287E-3</v>
      </c>
      <c r="J13" s="19" t="s">
        <v>44</v>
      </c>
    </row>
    <row r="14" spans="1:10" ht="16.5" x14ac:dyDescent="0.25">
      <c r="A14" s="13" t="s">
        <v>45</v>
      </c>
      <c r="B14" s="14" t="s">
        <v>46</v>
      </c>
      <c r="C14" s="15"/>
      <c r="D14" s="15"/>
      <c r="E14" s="16"/>
      <c r="F14" s="20"/>
      <c r="G14" s="15"/>
      <c r="H14" s="18"/>
      <c r="I14" s="15"/>
      <c r="J14" s="19" t="s">
        <v>47</v>
      </c>
    </row>
    <row r="15" spans="1:10" ht="16.5" x14ac:dyDescent="0.25">
      <c r="A15" s="4" t="s">
        <v>48</v>
      </c>
      <c r="B15" s="5" t="s">
        <v>49</v>
      </c>
      <c r="C15" s="6"/>
      <c r="D15" s="6" t="s">
        <v>50</v>
      </c>
      <c r="E15" s="24"/>
      <c r="F15" s="17"/>
      <c r="G15" s="9"/>
      <c r="H15" s="10">
        <v>332505</v>
      </c>
      <c r="I15" s="11">
        <f>H15/6825000</f>
        <v>4.8718681318681317E-2</v>
      </c>
      <c r="J15" s="12" t="s">
        <v>14</v>
      </c>
    </row>
    <row r="16" spans="1:10" ht="16.5" x14ac:dyDescent="0.25">
      <c r="A16" s="13" t="s">
        <v>51</v>
      </c>
      <c r="B16" s="14" t="s">
        <v>52</v>
      </c>
      <c r="C16" s="15"/>
      <c r="D16" s="15"/>
      <c r="E16" s="16"/>
      <c r="F16" s="20"/>
      <c r="G16" s="15"/>
      <c r="H16" s="18"/>
      <c r="I16" s="15"/>
      <c r="J16" s="19" t="s">
        <v>53</v>
      </c>
    </row>
    <row r="17" spans="1:10" ht="16.5" x14ac:dyDescent="0.25">
      <c r="A17" s="13" t="s">
        <v>54</v>
      </c>
      <c r="B17" s="14" t="s">
        <v>55</v>
      </c>
      <c r="C17" s="15"/>
      <c r="D17" s="15"/>
      <c r="E17" s="16"/>
      <c r="F17" s="20"/>
      <c r="G17" s="15"/>
      <c r="H17" s="18"/>
      <c r="I17" s="15"/>
      <c r="J17" s="19" t="s">
        <v>56</v>
      </c>
    </row>
    <row r="18" spans="1:10" ht="16.5" x14ac:dyDescent="0.25">
      <c r="A18" s="13" t="s">
        <v>57</v>
      </c>
      <c r="B18" s="14" t="s">
        <v>58</v>
      </c>
      <c r="C18" s="15"/>
      <c r="D18" s="15"/>
      <c r="E18" s="16"/>
      <c r="F18" s="25"/>
      <c r="G18" s="9"/>
      <c r="H18" s="18">
        <v>18000</v>
      </c>
      <c r="I18" s="22">
        <f>H18/6825000</f>
        <v>2.6373626373626374E-3</v>
      </c>
      <c r="J18" s="19" t="s">
        <v>59</v>
      </c>
    </row>
    <row r="19" spans="1:10" ht="16.5" x14ac:dyDescent="0.25">
      <c r="A19" s="13" t="s">
        <v>60</v>
      </c>
      <c r="B19" s="14" t="s">
        <v>61</v>
      </c>
      <c r="C19" s="15"/>
      <c r="D19" s="15"/>
      <c r="E19" s="26"/>
      <c r="F19" s="27"/>
      <c r="G19" s="9"/>
      <c r="H19" s="18">
        <v>29406</v>
      </c>
      <c r="I19" s="22">
        <f>H19/6825000</f>
        <v>4.308571428571429E-3</v>
      </c>
      <c r="J19" s="19" t="s">
        <v>62</v>
      </c>
    </row>
    <row r="20" spans="1:10" ht="16.5" x14ac:dyDescent="0.25">
      <c r="A20" s="13" t="s">
        <v>63</v>
      </c>
      <c r="B20" s="14" t="s">
        <v>64</v>
      </c>
      <c r="C20" s="15"/>
      <c r="D20" s="15"/>
      <c r="E20" s="23"/>
      <c r="F20" s="21"/>
      <c r="G20" s="9"/>
      <c r="H20" s="18"/>
      <c r="I20" s="15"/>
      <c r="J20" s="19" t="s">
        <v>65</v>
      </c>
    </row>
    <row r="21" spans="1:10" ht="16.5" x14ac:dyDescent="0.25">
      <c r="A21" s="4" t="s">
        <v>66</v>
      </c>
      <c r="B21" s="28" t="s">
        <v>67</v>
      </c>
      <c r="C21" s="15"/>
      <c r="D21" s="29" t="s">
        <v>68</v>
      </c>
      <c r="E21" s="26"/>
      <c r="F21" s="27"/>
      <c r="G21" s="15"/>
      <c r="H21" s="18"/>
      <c r="I21" s="15"/>
      <c r="J21" s="12" t="s">
        <v>14</v>
      </c>
    </row>
    <row r="22" spans="1:10" ht="16.5" x14ac:dyDescent="0.25">
      <c r="A22" s="13" t="s">
        <v>69</v>
      </c>
      <c r="B22" s="14" t="s">
        <v>70</v>
      </c>
      <c r="C22" s="15"/>
      <c r="D22" s="15"/>
      <c r="E22" s="23"/>
      <c r="F22" s="21"/>
      <c r="G22" s="15"/>
      <c r="H22" s="18"/>
      <c r="I22" s="15"/>
      <c r="J22" s="19" t="s">
        <v>71</v>
      </c>
    </row>
    <row r="23" spans="1:10" ht="16.5" x14ac:dyDescent="0.25">
      <c r="A23" s="13" t="s">
        <v>72</v>
      </c>
      <c r="B23" s="14" t="s">
        <v>73</v>
      </c>
      <c r="C23" s="15"/>
      <c r="D23" s="15"/>
      <c r="E23" s="23"/>
      <c r="F23" s="21"/>
      <c r="G23" s="15"/>
      <c r="H23" s="18"/>
      <c r="I23" s="15"/>
      <c r="J23" s="19" t="s">
        <v>59</v>
      </c>
    </row>
    <row r="24" spans="1:10" ht="16.5" x14ac:dyDescent="0.25">
      <c r="A24" s="13" t="s">
        <v>74</v>
      </c>
      <c r="B24" s="14" t="s">
        <v>75</v>
      </c>
      <c r="C24" s="15"/>
      <c r="D24" s="15"/>
      <c r="E24" s="23"/>
      <c r="F24" s="21"/>
      <c r="G24" s="15"/>
      <c r="H24" s="18"/>
      <c r="I24" s="15"/>
      <c r="J24" s="19" t="s">
        <v>59</v>
      </c>
    </row>
    <row r="25" spans="1:10" ht="16.5" x14ac:dyDescent="0.25">
      <c r="A25" s="13" t="s">
        <v>76</v>
      </c>
      <c r="B25" s="14" t="s">
        <v>77</v>
      </c>
      <c r="C25" s="15"/>
      <c r="D25" s="15"/>
      <c r="E25" s="16"/>
      <c r="F25" s="21"/>
      <c r="G25" s="15"/>
      <c r="H25" s="18"/>
      <c r="I25" s="15"/>
      <c r="J25" s="19" t="s">
        <v>78</v>
      </c>
    </row>
    <row r="26" spans="1:10" ht="16.5" x14ac:dyDescent="0.25">
      <c r="A26" s="13" t="s">
        <v>79</v>
      </c>
      <c r="B26" s="14" t="s">
        <v>80</v>
      </c>
      <c r="C26" s="15"/>
      <c r="D26" s="15"/>
      <c r="E26" s="16"/>
      <c r="F26" s="30"/>
      <c r="G26" s="15"/>
      <c r="H26" s="18"/>
      <c r="I26" s="15"/>
      <c r="J26" s="19" t="s">
        <v>81</v>
      </c>
    </row>
    <row r="27" spans="1:10" ht="16.5" x14ac:dyDescent="0.25">
      <c r="A27" s="13" t="s">
        <v>82</v>
      </c>
      <c r="B27" s="14" t="s">
        <v>83</v>
      </c>
      <c r="C27" s="15"/>
      <c r="D27" s="15"/>
      <c r="E27" s="16"/>
      <c r="F27" s="30"/>
      <c r="G27" s="15"/>
      <c r="H27" s="18"/>
      <c r="I27" s="15"/>
      <c r="J27" s="19" t="s">
        <v>84</v>
      </c>
    </row>
    <row r="28" spans="1:10" ht="16.5" x14ac:dyDescent="0.25">
      <c r="A28" s="13" t="s">
        <v>85</v>
      </c>
      <c r="B28" s="14" t="s">
        <v>86</v>
      </c>
      <c r="C28" s="15"/>
      <c r="D28" s="15"/>
      <c r="E28" s="16"/>
      <c r="F28" s="30"/>
      <c r="G28" s="15"/>
      <c r="H28" s="18"/>
      <c r="I28" s="15"/>
      <c r="J28" s="19" t="s">
        <v>87</v>
      </c>
    </row>
    <row r="29" spans="1:10" ht="16.5" x14ac:dyDescent="0.25">
      <c r="A29" s="13" t="s">
        <v>88</v>
      </c>
      <c r="B29" s="14" t="s">
        <v>89</v>
      </c>
      <c r="C29" s="15"/>
      <c r="D29" s="15"/>
      <c r="E29" s="16"/>
      <c r="F29" s="30"/>
      <c r="G29" s="15"/>
      <c r="H29" s="18"/>
      <c r="I29" s="15"/>
      <c r="J29" s="19" t="s">
        <v>90</v>
      </c>
    </row>
    <row r="30" spans="1:10" ht="16.5" x14ac:dyDescent="0.25">
      <c r="A30" s="13" t="s">
        <v>91</v>
      </c>
      <c r="B30" s="14" t="s">
        <v>92</v>
      </c>
      <c r="C30" s="15"/>
      <c r="D30" s="15"/>
      <c r="E30" s="16"/>
      <c r="F30" s="30"/>
      <c r="G30" s="15"/>
      <c r="H30" s="18"/>
      <c r="I30" s="15"/>
      <c r="J30" s="19" t="s">
        <v>93</v>
      </c>
    </row>
    <row r="31" spans="1:10" ht="16.5" x14ac:dyDescent="0.25">
      <c r="A31" s="13" t="s">
        <v>94</v>
      </c>
      <c r="B31" s="14" t="s">
        <v>92</v>
      </c>
      <c r="C31" s="15"/>
      <c r="D31" s="15"/>
      <c r="E31" s="16"/>
      <c r="F31" s="30"/>
      <c r="G31" s="15"/>
      <c r="H31" s="18"/>
      <c r="I31" s="15"/>
      <c r="J31" s="19" t="s">
        <v>95</v>
      </c>
    </row>
    <row r="32" spans="1:10" ht="16.5" x14ac:dyDescent="0.25">
      <c r="A32" s="13" t="s">
        <v>96</v>
      </c>
      <c r="B32" s="14" t="s">
        <v>97</v>
      </c>
      <c r="C32" s="15"/>
      <c r="D32" s="15"/>
      <c r="E32" s="16"/>
      <c r="F32" s="30"/>
      <c r="G32" s="15"/>
      <c r="H32" s="18"/>
      <c r="I32" s="15"/>
      <c r="J32" s="19" t="s">
        <v>98</v>
      </c>
    </row>
    <row r="33" spans="1:10" ht="16.5" x14ac:dyDescent="0.25">
      <c r="A33" s="4" t="s">
        <v>99</v>
      </c>
      <c r="B33" s="5" t="s">
        <v>100</v>
      </c>
      <c r="C33" s="6"/>
      <c r="D33" s="6" t="s">
        <v>101</v>
      </c>
      <c r="E33" s="24"/>
      <c r="F33" s="27"/>
      <c r="G33" s="15"/>
      <c r="H33" s="10">
        <v>256344</v>
      </c>
      <c r="I33" s="11">
        <f>H33/6825000</f>
        <v>3.7559560439560442E-2</v>
      </c>
      <c r="J33" s="12" t="s">
        <v>14</v>
      </c>
    </row>
    <row r="34" spans="1:10" ht="16.5" x14ac:dyDescent="0.25">
      <c r="A34" s="13" t="s">
        <v>102</v>
      </c>
      <c r="B34" s="14" t="s">
        <v>103</v>
      </c>
      <c r="C34" s="15"/>
      <c r="D34" s="15"/>
      <c r="E34" s="16"/>
      <c r="F34" s="30"/>
      <c r="G34" s="15"/>
      <c r="H34" s="18">
        <v>183911</v>
      </c>
      <c r="I34" s="22">
        <f>H34/6825000</f>
        <v>2.6946666666666667E-2</v>
      </c>
      <c r="J34" s="19" t="s">
        <v>78</v>
      </c>
    </row>
    <row r="35" spans="1:10" ht="16.5" x14ac:dyDescent="0.25">
      <c r="A35" s="13" t="s">
        <v>104</v>
      </c>
      <c r="B35" s="14" t="s">
        <v>105</v>
      </c>
      <c r="C35" s="15"/>
      <c r="D35" s="15"/>
      <c r="E35" s="16"/>
      <c r="F35" s="20"/>
      <c r="G35" s="15"/>
      <c r="H35" s="18"/>
      <c r="I35" s="15"/>
      <c r="J35" s="19" t="s">
        <v>81</v>
      </c>
    </row>
    <row r="36" spans="1:10" ht="16.5" x14ac:dyDescent="0.25">
      <c r="A36" s="13" t="s">
        <v>106</v>
      </c>
      <c r="B36" s="14" t="s">
        <v>107</v>
      </c>
      <c r="C36" s="15"/>
      <c r="D36" s="15"/>
      <c r="E36" s="16"/>
      <c r="F36" s="20"/>
      <c r="G36" s="15"/>
      <c r="H36" s="18"/>
      <c r="I36" s="15"/>
      <c r="J36" s="19" t="s">
        <v>26</v>
      </c>
    </row>
    <row r="37" spans="1:10" ht="16.5" x14ac:dyDescent="0.25">
      <c r="A37" s="13" t="s">
        <v>108</v>
      </c>
      <c r="B37" s="14" t="s">
        <v>109</v>
      </c>
      <c r="C37" s="15"/>
      <c r="D37" s="15"/>
      <c r="E37" s="16"/>
      <c r="F37" s="20"/>
      <c r="G37" s="15"/>
      <c r="H37" s="18"/>
      <c r="I37" s="15"/>
      <c r="J37" s="19" t="s">
        <v>29</v>
      </c>
    </row>
    <row r="38" spans="1:10" ht="16.5" x14ac:dyDescent="0.25">
      <c r="A38" s="13" t="s">
        <v>110</v>
      </c>
      <c r="B38" s="14" t="s">
        <v>111</v>
      </c>
      <c r="C38" s="15"/>
      <c r="D38" s="15"/>
      <c r="E38" s="16"/>
      <c r="F38" s="20"/>
      <c r="G38" s="15"/>
      <c r="H38" s="18"/>
      <c r="I38" s="15"/>
      <c r="J38" s="19" t="s">
        <v>112</v>
      </c>
    </row>
    <row r="39" spans="1:10" ht="16.5" x14ac:dyDescent="0.25">
      <c r="A39" s="13" t="s">
        <v>113</v>
      </c>
      <c r="B39" s="14" t="s">
        <v>114</v>
      </c>
      <c r="C39" s="15"/>
      <c r="D39" s="15"/>
      <c r="E39" s="16"/>
      <c r="F39" s="20"/>
      <c r="G39" s="15"/>
      <c r="H39" s="18"/>
      <c r="I39" s="15"/>
      <c r="J39" s="19" t="s">
        <v>115</v>
      </c>
    </row>
    <row r="40" spans="1:10" ht="16.5" x14ac:dyDescent="0.25">
      <c r="A40" s="13" t="s">
        <v>116</v>
      </c>
      <c r="B40" s="14" t="s">
        <v>117</v>
      </c>
      <c r="C40" s="15"/>
      <c r="D40" s="15"/>
      <c r="E40" s="16"/>
      <c r="F40" s="20"/>
      <c r="G40" s="15"/>
      <c r="H40" s="18"/>
      <c r="I40" s="15"/>
      <c r="J40" s="19" t="s">
        <v>23</v>
      </c>
    </row>
    <row r="41" spans="1:10" ht="16.5" x14ac:dyDescent="0.25">
      <c r="A41" s="13" t="s">
        <v>118</v>
      </c>
      <c r="B41" s="14" t="s">
        <v>119</v>
      </c>
      <c r="C41" s="15"/>
      <c r="D41" s="15"/>
      <c r="E41" s="16"/>
      <c r="F41" s="20"/>
      <c r="G41" s="15"/>
      <c r="H41" s="18"/>
      <c r="I41" s="15"/>
      <c r="J41" s="19" t="s">
        <v>62</v>
      </c>
    </row>
    <row r="42" spans="1:10" ht="16.5" x14ac:dyDescent="0.25">
      <c r="A42" s="13" t="s">
        <v>120</v>
      </c>
      <c r="B42" s="14" t="s">
        <v>121</v>
      </c>
      <c r="C42" s="15"/>
      <c r="D42" s="15"/>
      <c r="E42" s="16"/>
      <c r="F42" s="20"/>
      <c r="G42" s="15"/>
      <c r="H42" s="18"/>
      <c r="I42" s="15"/>
      <c r="J42" s="19" t="s">
        <v>98</v>
      </c>
    </row>
    <row r="43" spans="1:10" ht="16.5" x14ac:dyDescent="0.25">
      <c r="A43" s="13" t="s">
        <v>122</v>
      </c>
      <c r="B43" s="14" t="s">
        <v>123</v>
      </c>
      <c r="C43" s="15"/>
      <c r="D43" s="15"/>
      <c r="E43" s="16"/>
      <c r="F43" s="20"/>
      <c r="G43" s="15"/>
      <c r="H43" s="18"/>
      <c r="I43" s="15"/>
      <c r="J43" s="19" t="s">
        <v>124</v>
      </c>
    </row>
    <row r="44" spans="1:10" ht="16.5" x14ac:dyDescent="0.25">
      <c r="A44" s="13" t="s">
        <v>125</v>
      </c>
      <c r="B44" s="14" t="s">
        <v>126</v>
      </c>
      <c r="C44" s="15"/>
      <c r="D44" s="15"/>
      <c r="E44" s="31"/>
      <c r="F44" s="21"/>
      <c r="G44" s="15"/>
      <c r="H44" s="18"/>
      <c r="I44" s="15"/>
      <c r="J44" s="19" t="s">
        <v>127</v>
      </c>
    </row>
    <row r="45" spans="1:10" ht="16.5" x14ac:dyDescent="0.25">
      <c r="A45" s="4" t="s">
        <v>128</v>
      </c>
      <c r="B45" s="5" t="s">
        <v>129</v>
      </c>
      <c r="C45" s="15"/>
      <c r="D45" s="6" t="s">
        <v>130</v>
      </c>
      <c r="E45" s="26"/>
      <c r="F45" s="27"/>
      <c r="G45" s="15"/>
      <c r="H45" s="10">
        <v>56784</v>
      </c>
      <c r="I45" s="11">
        <f>H45/6825000</f>
        <v>8.3199999999999993E-3</v>
      </c>
      <c r="J45" s="12" t="s">
        <v>14</v>
      </c>
    </row>
    <row r="46" spans="1:10" ht="16.5" x14ac:dyDescent="0.25">
      <c r="A46" s="13" t="s">
        <v>131</v>
      </c>
      <c r="B46" s="14" t="s">
        <v>132</v>
      </c>
      <c r="C46" s="15"/>
      <c r="D46" s="15"/>
      <c r="E46" s="23"/>
      <c r="F46" s="21"/>
      <c r="G46" s="15"/>
      <c r="H46" s="18"/>
      <c r="I46" s="15"/>
      <c r="J46" s="19" t="s">
        <v>26</v>
      </c>
    </row>
    <row r="47" spans="1:10" ht="16.5" x14ac:dyDescent="0.25">
      <c r="A47" s="13" t="s">
        <v>133</v>
      </c>
      <c r="B47" s="14" t="s">
        <v>134</v>
      </c>
      <c r="C47" s="15"/>
      <c r="D47" s="15"/>
      <c r="E47" s="23"/>
      <c r="F47" s="21"/>
      <c r="G47" s="15"/>
      <c r="H47" s="18"/>
      <c r="I47" s="15"/>
      <c r="J47" s="19" t="s">
        <v>29</v>
      </c>
    </row>
    <row r="48" spans="1:10" ht="16.5" x14ac:dyDescent="0.25">
      <c r="A48" s="13" t="s">
        <v>135</v>
      </c>
      <c r="B48" s="14" t="s">
        <v>136</v>
      </c>
      <c r="C48" s="15"/>
      <c r="D48" s="15"/>
      <c r="E48" s="23"/>
      <c r="F48" s="21"/>
      <c r="G48" s="15"/>
      <c r="H48" s="18"/>
      <c r="I48" s="15"/>
      <c r="J48" s="19" t="s">
        <v>56</v>
      </c>
    </row>
    <row r="49" spans="1:10" ht="16.5" x14ac:dyDescent="0.25">
      <c r="A49" s="13" t="s">
        <v>137</v>
      </c>
      <c r="B49" s="14" t="s">
        <v>138</v>
      </c>
      <c r="C49" s="15"/>
      <c r="D49" s="15"/>
      <c r="E49" s="23"/>
      <c r="F49" s="21"/>
      <c r="G49" s="15"/>
      <c r="H49" s="18"/>
      <c r="I49" s="15"/>
      <c r="J49" s="19" t="s">
        <v>35</v>
      </c>
    </row>
    <row r="50" spans="1:10" ht="16.5" x14ac:dyDescent="0.25">
      <c r="A50" s="13" t="s">
        <v>139</v>
      </c>
      <c r="B50" s="14" t="s">
        <v>140</v>
      </c>
      <c r="C50" s="15"/>
      <c r="D50" s="15"/>
      <c r="E50" s="32"/>
      <c r="F50" s="20"/>
      <c r="G50" s="15"/>
      <c r="H50" s="18"/>
      <c r="I50" s="15"/>
      <c r="J50" s="19" t="s">
        <v>44</v>
      </c>
    </row>
    <row r="51" spans="1:10" ht="16.5" x14ac:dyDescent="0.25">
      <c r="A51" s="13" t="s">
        <v>141</v>
      </c>
      <c r="B51" s="14" t="s">
        <v>142</v>
      </c>
      <c r="C51" s="15"/>
      <c r="D51" s="15"/>
      <c r="E51" s="23"/>
      <c r="F51" s="20"/>
      <c r="G51" s="15"/>
      <c r="H51" s="18"/>
      <c r="I51" s="15"/>
      <c r="J51" s="19" t="s">
        <v>47</v>
      </c>
    </row>
    <row r="52" spans="1:10" ht="16.5" x14ac:dyDescent="0.25">
      <c r="A52" s="13" t="s">
        <v>143</v>
      </c>
      <c r="B52" s="14" t="s">
        <v>144</v>
      </c>
      <c r="C52" s="15"/>
      <c r="D52" s="15"/>
      <c r="E52" s="23"/>
      <c r="F52" s="20"/>
      <c r="G52" s="15"/>
      <c r="H52" s="18"/>
      <c r="I52" s="15"/>
      <c r="J52" s="19" t="s">
        <v>38</v>
      </c>
    </row>
    <row r="53" spans="1:10" ht="16.5" x14ac:dyDescent="0.25">
      <c r="A53" s="13" t="s">
        <v>145</v>
      </c>
      <c r="B53" s="14" t="s">
        <v>146</v>
      </c>
      <c r="C53" s="15"/>
      <c r="D53" s="15"/>
      <c r="E53" s="23"/>
      <c r="F53" s="20"/>
      <c r="G53" s="15"/>
      <c r="H53" s="18"/>
      <c r="I53" s="15"/>
      <c r="J53" s="19" t="s">
        <v>147</v>
      </c>
    </row>
    <row r="54" spans="1:10" ht="31.5" x14ac:dyDescent="0.25">
      <c r="A54" s="4" t="s">
        <v>148</v>
      </c>
      <c r="B54" s="5" t="s">
        <v>149</v>
      </c>
      <c r="C54" s="6"/>
      <c r="D54" s="6" t="s">
        <v>150</v>
      </c>
      <c r="E54" s="33"/>
      <c r="F54" s="34"/>
      <c r="G54" s="15"/>
      <c r="H54" s="10">
        <v>134821</v>
      </c>
      <c r="I54" s="11">
        <f>H54/6825000</f>
        <v>1.9753992673992676E-2</v>
      </c>
      <c r="J54" s="12" t="s">
        <v>14</v>
      </c>
    </row>
    <row r="55" spans="1:10" ht="16.5" x14ac:dyDescent="0.25">
      <c r="A55" s="35" t="s">
        <v>151</v>
      </c>
      <c r="B55" s="14" t="s">
        <v>152</v>
      </c>
      <c r="C55" s="15"/>
      <c r="D55" s="15"/>
      <c r="E55" s="36"/>
      <c r="F55" s="37"/>
      <c r="G55" s="15"/>
      <c r="H55" s="18"/>
      <c r="I55" s="15"/>
      <c r="J55" s="38" t="s">
        <v>81</v>
      </c>
    </row>
    <row r="56" spans="1:10" ht="16.5" x14ac:dyDescent="0.25">
      <c r="A56" s="35" t="s">
        <v>153</v>
      </c>
      <c r="B56" s="14" t="s">
        <v>154</v>
      </c>
      <c r="C56" s="15"/>
      <c r="D56" s="15"/>
      <c r="E56" s="36"/>
      <c r="F56" s="37"/>
      <c r="G56" s="15"/>
      <c r="H56" s="18"/>
      <c r="I56" s="15"/>
      <c r="J56" s="38" t="s">
        <v>78</v>
      </c>
    </row>
    <row r="57" spans="1:10" ht="16.5" x14ac:dyDescent="0.25">
      <c r="A57" s="35" t="s">
        <v>155</v>
      </c>
      <c r="B57" s="14" t="s">
        <v>156</v>
      </c>
      <c r="C57" s="15"/>
      <c r="D57" s="15"/>
      <c r="E57" s="36"/>
      <c r="F57" s="37"/>
      <c r="G57" s="15"/>
      <c r="H57" s="18"/>
      <c r="I57" s="15"/>
      <c r="J57" s="38" t="s">
        <v>157</v>
      </c>
    </row>
    <row r="58" spans="1:10" ht="16.5" x14ac:dyDescent="0.25">
      <c r="A58" s="35" t="s">
        <v>158</v>
      </c>
      <c r="B58" s="14" t="s">
        <v>159</v>
      </c>
      <c r="C58" s="15"/>
      <c r="D58" s="15"/>
      <c r="E58" s="36"/>
      <c r="F58" s="37"/>
      <c r="G58" s="15"/>
      <c r="H58" s="18"/>
      <c r="I58" s="15"/>
      <c r="J58" s="38" t="s">
        <v>160</v>
      </c>
    </row>
    <row r="59" spans="1:10" ht="16.5" x14ac:dyDescent="0.25">
      <c r="A59" s="35" t="s">
        <v>161</v>
      </c>
      <c r="B59" s="14" t="s">
        <v>162</v>
      </c>
      <c r="C59" s="15"/>
      <c r="D59" s="15"/>
      <c r="E59" s="23"/>
      <c r="F59" s="37"/>
      <c r="G59" s="15"/>
      <c r="H59" s="18"/>
      <c r="I59" s="15"/>
      <c r="J59" s="38" t="s">
        <v>163</v>
      </c>
    </row>
    <row r="60" spans="1:10" ht="16.5" x14ac:dyDescent="0.25">
      <c r="A60" s="35" t="s">
        <v>164</v>
      </c>
      <c r="B60" s="14" t="s">
        <v>165</v>
      </c>
      <c r="C60" s="15"/>
      <c r="D60" s="15"/>
      <c r="E60" s="23"/>
      <c r="F60" s="37"/>
      <c r="G60" s="15"/>
      <c r="H60" s="18"/>
      <c r="I60" s="15"/>
      <c r="J60" s="38" t="s">
        <v>29</v>
      </c>
    </row>
    <row r="61" spans="1:10" ht="16.5" x14ac:dyDescent="0.25">
      <c r="A61" s="35" t="s">
        <v>166</v>
      </c>
      <c r="B61" s="14" t="s">
        <v>167</v>
      </c>
      <c r="C61" s="15"/>
      <c r="D61" s="15"/>
      <c r="E61" s="23"/>
      <c r="F61" s="37"/>
      <c r="G61" s="15"/>
      <c r="H61" s="18"/>
      <c r="I61" s="15"/>
      <c r="J61" s="38" t="s">
        <v>35</v>
      </c>
    </row>
    <row r="62" spans="1:10" ht="16.5" x14ac:dyDescent="0.25">
      <c r="A62" s="35" t="s">
        <v>168</v>
      </c>
      <c r="B62" s="14" t="s">
        <v>169</v>
      </c>
      <c r="C62" s="15"/>
      <c r="D62" s="15"/>
      <c r="E62" s="23"/>
      <c r="F62" s="37"/>
      <c r="G62" s="15"/>
      <c r="H62" s="18"/>
      <c r="I62" s="15"/>
      <c r="J62" s="38" t="s">
        <v>35</v>
      </c>
    </row>
    <row r="63" spans="1:10" ht="16.5" x14ac:dyDescent="0.25">
      <c r="A63" s="35" t="s">
        <v>170</v>
      </c>
      <c r="B63" s="14" t="s">
        <v>171</v>
      </c>
      <c r="C63" s="15"/>
      <c r="D63" s="15"/>
      <c r="E63" s="36"/>
      <c r="F63" s="37"/>
      <c r="G63" s="15"/>
      <c r="H63" s="18"/>
      <c r="I63" s="15"/>
      <c r="J63" s="38" t="s">
        <v>44</v>
      </c>
    </row>
    <row r="64" spans="1:10" ht="16.5" x14ac:dyDescent="0.25">
      <c r="A64" s="35" t="s">
        <v>172</v>
      </c>
      <c r="B64" s="14" t="s">
        <v>173</v>
      </c>
      <c r="C64" s="15"/>
      <c r="D64" s="15"/>
      <c r="E64" s="36"/>
      <c r="F64" s="37"/>
      <c r="G64" s="15"/>
      <c r="H64" s="18"/>
      <c r="I64" s="15"/>
      <c r="J64" s="38" t="s">
        <v>174</v>
      </c>
    </row>
    <row r="65" spans="1:10" ht="16.5" x14ac:dyDescent="0.25">
      <c r="A65" s="4" t="s">
        <v>175</v>
      </c>
      <c r="B65" s="5" t="s">
        <v>176</v>
      </c>
      <c r="C65" s="6"/>
      <c r="D65" s="6" t="s">
        <v>177</v>
      </c>
      <c r="E65" s="33"/>
      <c r="F65" s="39"/>
      <c r="G65" s="15"/>
      <c r="H65" s="10">
        <v>4641</v>
      </c>
      <c r="I65" s="11">
        <f>H65/6825000</f>
        <v>6.8000000000000005E-4</v>
      </c>
      <c r="J65" s="12" t="s">
        <v>14</v>
      </c>
    </row>
    <row r="66" spans="1:10" ht="16.5" x14ac:dyDescent="0.25">
      <c r="A66" s="35" t="s">
        <v>178</v>
      </c>
      <c r="B66" s="14" t="s">
        <v>179</v>
      </c>
      <c r="C66" s="15"/>
      <c r="D66" s="15"/>
      <c r="E66" s="36"/>
      <c r="F66" s="37"/>
      <c r="G66" s="15"/>
      <c r="H66" s="18"/>
      <c r="I66" s="15"/>
      <c r="J66" s="38" t="s">
        <v>81</v>
      </c>
    </row>
    <row r="67" spans="1:10" ht="16.5" x14ac:dyDescent="0.25">
      <c r="A67" s="35" t="s">
        <v>180</v>
      </c>
      <c r="B67" s="14" t="s">
        <v>181</v>
      </c>
      <c r="C67" s="15"/>
      <c r="D67" s="15"/>
      <c r="E67" s="36"/>
      <c r="F67" s="37"/>
      <c r="G67" s="15"/>
      <c r="H67" s="18"/>
      <c r="I67" s="15"/>
      <c r="J67" s="38" t="s">
        <v>84</v>
      </c>
    </row>
    <row r="68" spans="1:10" ht="16.5" x14ac:dyDescent="0.25">
      <c r="A68" s="35" t="s">
        <v>182</v>
      </c>
      <c r="B68" s="14" t="s">
        <v>183</v>
      </c>
      <c r="C68" s="15"/>
      <c r="D68" s="15"/>
      <c r="E68" s="36"/>
      <c r="F68" s="37"/>
      <c r="G68" s="15"/>
      <c r="H68" s="18"/>
      <c r="I68" s="15"/>
      <c r="J68" s="38" t="s">
        <v>184</v>
      </c>
    </row>
    <row r="69" spans="1:10" ht="16.5" x14ac:dyDescent="0.25">
      <c r="A69" s="35" t="s">
        <v>185</v>
      </c>
      <c r="B69" s="14" t="s">
        <v>186</v>
      </c>
      <c r="C69" s="15"/>
      <c r="D69" s="15"/>
      <c r="E69" s="36"/>
      <c r="F69" s="37"/>
      <c r="G69" s="15"/>
      <c r="H69" s="18"/>
      <c r="I69" s="15"/>
      <c r="J69" s="38" t="s">
        <v>187</v>
      </c>
    </row>
    <row r="70" spans="1:10" ht="16.5" x14ac:dyDescent="0.25">
      <c r="A70" s="35" t="s">
        <v>188</v>
      </c>
      <c r="B70" s="14" t="s">
        <v>189</v>
      </c>
      <c r="C70" s="15"/>
      <c r="D70" s="15"/>
      <c r="E70" s="36"/>
      <c r="F70" s="37"/>
      <c r="G70" s="15"/>
      <c r="H70" s="18"/>
      <c r="I70" s="15"/>
      <c r="J70" s="38" t="s">
        <v>112</v>
      </c>
    </row>
    <row r="71" spans="1:10" ht="16.5" x14ac:dyDescent="0.25">
      <c r="A71" s="35" t="s">
        <v>190</v>
      </c>
      <c r="B71" s="14" t="s">
        <v>191</v>
      </c>
      <c r="C71" s="15"/>
      <c r="D71" s="15"/>
      <c r="E71" s="23"/>
      <c r="F71" s="37"/>
      <c r="G71" s="15"/>
      <c r="H71" s="18"/>
      <c r="I71" s="15"/>
      <c r="J71" s="38" t="s">
        <v>29</v>
      </c>
    </row>
    <row r="72" spans="1:10" ht="16.5" x14ac:dyDescent="0.25">
      <c r="A72" s="35" t="s">
        <v>192</v>
      </c>
      <c r="B72" s="14" t="s">
        <v>193</v>
      </c>
      <c r="C72" s="15"/>
      <c r="D72" s="15"/>
      <c r="E72" s="23"/>
      <c r="F72" s="37"/>
      <c r="G72" s="15"/>
      <c r="H72" s="18"/>
      <c r="I72" s="15"/>
      <c r="J72" s="38" t="s">
        <v>112</v>
      </c>
    </row>
    <row r="73" spans="1:10" ht="16.5" x14ac:dyDescent="0.25">
      <c r="A73" s="35" t="s">
        <v>194</v>
      </c>
      <c r="B73" s="14" t="s">
        <v>195</v>
      </c>
      <c r="C73" s="15"/>
      <c r="D73" s="15"/>
      <c r="E73" s="36"/>
      <c r="F73" s="37"/>
      <c r="G73" s="15"/>
      <c r="H73" s="18"/>
      <c r="I73" s="15"/>
      <c r="J73" s="38" t="s">
        <v>124</v>
      </c>
    </row>
    <row r="74" spans="1:10" ht="16.5" x14ac:dyDescent="0.25">
      <c r="A74" s="35" t="s">
        <v>196</v>
      </c>
      <c r="B74" s="14" t="s">
        <v>197</v>
      </c>
      <c r="C74" s="15"/>
      <c r="D74" s="15"/>
      <c r="E74" s="36"/>
      <c r="F74" s="37"/>
      <c r="G74" s="15"/>
      <c r="H74" s="18"/>
      <c r="I74" s="15"/>
      <c r="J74" s="38" t="s">
        <v>198</v>
      </c>
    </row>
    <row r="75" spans="1:10" ht="16.5" x14ac:dyDescent="0.25">
      <c r="A75" s="35" t="s">
        <v>199</v>
      </c>
      <c r="B75" s="14" t="s">
        <v>200</v>
      </c>
      <c r="C75" s="15"/>
      <c r="D75" s="15"/>
      <c r="E75" s="36"/>
      <c r="F75" s="37"/>
      <c r="G75" s="15"/>
      <c r="H75" s="18"/>
      <c r="I75" s="15"/>
      <c r="J75" s="38" t="s">
        <v>47</v>
      </c>
    </row>
    <row r="76" spans="1:10" ht="16.5" x14ac:dyDescent="0.25">
      <c r="A76" s="35" t="s">
        <v>201</v>
      </c>
      <c r="B76" s="14" t="s">
        <v>202</v>
      </c>
      <c r="C76" s="15"/>
      <c r="D76" s="15"/>
      <c r="E76" s="36"/>
      <c r="F76" s="37"/>
      <c r="G76" s="15"/>
      <c r="H76" s="18"/>
      <c r="I76" s="15"/>
      <c r="J76" s="38" t="s">
        <v>203</v>
      </c>
    </row>
    <row r="77" spans="1:10" ht="16.5" x14ac:dyDescent="0.25">
      <c r="A77" s="4" t="s">
        <v>204</v>
      </c>
      <c r="B77" s="5" t="s">
        <v>205</v>
      </c>
      <c r="C77" s="15"/>
      <c r="D77" s="6" t="s">
        <v>206</v>
      </c>
      <c r="E77" s="33"/>
      <c r="F77" s="34"/>
      <c r="G77" s="15"/>
      <c r="H77" s="10">
        <v>2057</v>
      </c>
      <c r="I77" s="11">
        <f>H77/6825000</f>
        <v>3.0139194139194137E-4</v>
      </c>
      <c r="J77" s="12" t="s">
        <v>14</v>
      </c>
    </row>
    <row r="78" spans="1:10" ht="16.5" x14ac:dyDescent="0.25">
      <c r="A78" s="35" t="s">
        <v>207</v>
      </c>
      <c r="B78" s="14" t="s">
        <v>208</v>
      </c>
      <c r="C78" s="15"/>
      <c r="D78" s="15"/>
      <c r="E78" s="36"/>
      <c r="F78" s="37"/>
      <c r="G78" s="15"/>
      <c r="H78" s="18"/>
      <c r="I78" s="15"/>
      <c r="J78" s="38" t="s">
        <v>78</v>
      </c>
    </row>
    <row r="79" spans="1:10" ht="16.5" x14ac:dyDescent="0.25">
      <c r="A79" s="40" t="s">
        <v>209</v>
      </c>
      <c r="B79" s="14" t="s">
        <v>210</v>
      </c>
      <c r="C79" s="15"/>
      <c r="D79" s="15"/>
      <c r="E79" s="36"/>
      <c r="F79" s="37"/>
      <c r="G79" s="15"/>
      <c r="H79" s="18"/>
      <c r="I79" s="15"/>
      <c r="J79" s="38" t="s">
        <v>17</v>
      </c>
    </row>
    <row r="80" spans="1:10" ht="16.5" x14ac:dyDescent="0.25">
      <c r="A80" s="35" t="s">
        <v>211</v>
      </c>
      <c r="B80" s="14" t="s">
        <v>212</v>
      </c>
      <c r="C80" s="15"/>
      <c r="D80" s="41"/>
      <c r="E80" s="36"/>
      <c r="F80" s="37"/>
      <c r="G80" s="15"/>
      <c r="H80" s="18"/>
      <c r="I80" s="15"/>
      <c r="J80" s="38" t="s">
        <v>160</v>
      </c>
    </row>
    <row r="81" spans="1:10" ht="16.5" x14ac:dyDescent="0.25">
      <c r="A81" s="40" t="s">
        <v>213</v>
      </c>
      <c r="B81" s="14" t="s">
        <v>214</v>
      </c>
      <c r="C81" s="15"/>
      <c r="D81" s="15"/>
      <c r="E81" s="36"/>
      <c r="F81" s="37"/>
      <c r="G81" s="15"/>
      <c r="H81" s="18"/>
      <c r="I81" s="15"/>
      <c r="J81" s="38" t="s">
        <v>215</v>
      </c>
    </row>
    <row r="82" spans="1:10" ht="16.5" x14ac:dyDescent="0.25">
      <c r="A82" s="35" t="s">
        <v>216</v>
      </c>
      <c r="B82" s="14" t="s">
        <v>217</v>
      </c>
      <c r="C82" s="15"/>
      <c r="D82" s="15"/>
      <c r="E82" s="36"/>
      <c r="F82" s="37"/>
      <c r="G82" s="15"/>
      <c r="H82" s="18"/>
      <c r="I82" s="15"/>
      <c r="J82" s="38" t="s">
        <v>112</v>
      </c>
    </row>
    <row r="83" spans="1:10" ht="16.5" x14ac:dyDescent="0.25">
      <c r="A83" s="40" t="s">
        <v>218</v>
      </c>
      <c r="B83" s="14" t="s">
        <v>219</v>
      </c>
      <c r="C83" s="15"/>
      <c r="D83" s="15"/>
      <c r="E83" s="36"/>
      <c r="F83" s="37"/>
      <c r="G83" s="15"/>
      <c r="H83" s="18"/>
      <c r="I83" s="15"/>
      <c r="J83" s="38" t="s">
        <v>163</v>
      </c>
    </row>
    <row r="84" spans="1:10" x14ac:dyDescent="0.25">
      <c r="A84" s="42"/>
      <c r="B84" s="43"/>
      <c r="C84" s="42"/>
      <c r="D84" s="42"/>
      <c r="E84" s="42"/>
      <c r="F84" s="44"/>
      <c r="G84" s="42"/>
      <c r="H84" s="45"/>
      <c r="I84" s="42"/>
      <c r="J84" s="42"/>
    </row>
    <row r="86" spans="1:10" ht="18.75" x14ac:dyDescent="0.3">
      <c r="H86" s="46" t="s">
        <v>220</v>
      </c>
      <c r="I86" s="46"/>
    </row>
    <row r="87" spans="1:10" x14ac:dyDescent="0.25">
      <c r="H87" s="47" t="s">
        <v>221</v>
      </c>
      <c r="I87" s="47"/>
    </row>
    <row r="92" spans="1:10" x14ac:dyDescent="0.25">
      <c r="G92" s="48"/>
    </row>
  </sheetData>
  <mergeCells count="3">
    <mergeCell ref="A1:J1"/>
    <mergeCell ref="H86:I86"/>
    <mergeCell ref="H87:I87"/>
  </mergeCells>
  <dataValidations count="1">
    <dataValidation type="date" allowBlank="1" showInputMessage="1" showErrorMessage="1" promptTitle="Nhập đúng định dạng" prompt="Nhập đúng định dạng ngày dd/mm/yyyy" sqref="F5:F9 F11:F17 F34:F49" xr:uid="{07DCEA51-ACD3-4BD0-8714-1744E4CC72FD}">
      <formula1>1</formula1>
      <formula2>109575</formula2>
    </dataValidation>
  </dataValidations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ZOWoqqFJxpw6VnlwCO5DlmgdEwnxU1GRSF11SPfb+9w=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lp2rgQogio5WOU9mw1nsvj3aiQDyRiM1ZQsk4H1NbV0=</DigestValue>
    </Reference>
  </SignedInfo>
  <SignatureValue>XU4+jsUclHzSCWanTwkXBvH8bj1L2+igPSIynemzBzd3oPXFsn5/bXNt02eGuHPTphD07RDajYzV
tvc84HGpRSOZjA/kH79dzmlc7XFWQixZ6ITyZaqF+PhZ8EtUI0po0R3fZgxBO7Iqa1RldpXi0v4G
LArBcxBAD0Mx8Fj63+9IDT+eHObsS67TDNtU4UABMwN6vz480vp++wVws5a+7G091EWlBiNE6+SV
ucH0uAF6UtKCtL1Aja0Uq6xXgSkMLuYmFkJiLldy0hB5/NEXuXMAWUhYh+xcyTgYSxfTA1y/6WRU
7NGcAbv9yU2JDJATbSGW1al8+YMiWWySMQIHfw==</SignatureValue>
  <KeyInfo>
    <X509Data>
      <X509Certificate>MIIF/zCCBOegAwIBAgIQVAEQAGkfdzdXrE0NLifAAjANBgkqhkiG9w0BAQsFADBqMQ8wDQYDVQQDDAZFQVNZQ0ExDzANBgNVBAsMBkVBU1lDQTE5MDcGA1UECgwwU09GVERSRUFNUyBURUNITk9MT0dZIElOVkVTVE1FTlQgQU5EIFRSQURJTkcgSlNDMQswCQYDVQQGEwJWTjAeFw0yNTAzMjUwMjE2MjJaFw0yNzAzMTkwODE3MDBaMIIBZjELMAkGA1UEBhMCVk4xEzARBgNVBAgMCkLhuq9jIE5pbmgxVjBUBgNVBAcMTUtodSA2LCBQaMaw4budbmcgVGjhu4sgQ+G6p3UsIFRow6BuaCBwaOG7kSBC4bqvYyBOaW5oLCBC4bqvYyBOaW5oLCBWaeG7h3QgTmFtMT4wPAYDVQQKDDVDw5RORyBUWSBD4buUIFBI4bqmTiBU4buUTkcgQ8OUTkcgVFkgTUFZICDEkMOBUCBD4bqmVTE+MDwGA1UEAww1Q8OUTkcgVFkgQ+G7lCBQSOG6pk4gVOG7lE5HIEPDlE5HIFRZIE1BWSAgxJDDgVAgQ+G6plUxHjAcBgoJkiaJk/IsZAEBDA5NU1Q6MjMwMDEwMjM5ODEpMCcGCSqGSIb3DQEJARYaZGFuZ2FuaGRhb2RhcGNhdUBnbWFpbC5jb20xHzAdBgNVBBQTFigwMjIyKSAzODIxMjkwLzM4MjMxMjEwggEiMA0GCSqGSIb3DQEBAQUAA4IBDwAwggEKAoIBAQDWuaGTZwFIudCuW5NtvGoZa+c0RmpyZ4HT3KIwknMwzhQNMl2AfiWtuS1Q0xnA1QC8GbRPjdTMIPZcDZGgWvzdAVS6aqnLGq4V91norC7gIGHCw9MXDJlO2H3o7nbov1R88xYDDlGzFnOv4EI/vC4HnCb4DA3nkRT6+5W+ExqnNeo1ryVlv6AsQ2umbaXibxB9Pp2+edio8FzAzvmMEJH6doDni2pC6UmhJ6CJbXRxO/J5Fx0JL1NroFMj/u8L3iGKpT/in22GFl2foyhBOSftL2/o2unfHNkETK+3PcquSnwCmwV0nkUmmaVfo+GXPCwMXlIW4AAjlDjNc5E9ZbqJAgMBAAGjggGhMIIBnTAMBgNVHRMBAf8EAjAAMB8GA1UdIwQYMBaAFFxG/UNJvm0PmQOTxrW5IpHMR3SKMDYGCCsGAQUFBwEBBCowKDAmBggrBgEFBQcwAYYaaHR0cDovL29jc3AuZWFzeWNhLnZuL29jc3AwJQYDVR0RBB4wHIEaZGFuZ2FuaGRhb2RhcGNhdUBnbWFpbC5jb20wNAYDVR0lBC0wKwYIKwYBBQUHAwIGCCsGAQUFBwMEBgorBgEEAYI3CgMMBgkqhkiG9y8BAQUwgacGA1UdHwSBnzCBnDCBmaAnoCWGI2h0dHA6Ly9jcmwuZWFzeWNhLnZuL2Vhc3ljYTIwMjQuY3Jsom6kbDBqMQ8wDQYDVQQDDAZFQVNZQ0ExDzANBgNVBAsMBkVBU1lDQTE5MDcGA1UECgwwU09GVERSRUFNUyBURUNITk9MT0dZIElOVkVTVE1FTlQgQU5EIFRSQURJTkcgSlNDMQswCQYDVQQGEwJWTjAdBgNVHQ4EFgQUTiN6FjjKGIrI3EOh5lAkGum+Z/UwDgYDVR0PAQH/BAQDAgTwMA0GCSqGSIb3DQEBCwUAA4IBAQCOc2KTZefwWKanXAA5CpQ5mOwiUixeWcJsS92h2bB7xp8gkLjnZCz3hQ/soJmoWEfFhMKSP1q+tgnD2xi9c0vYRjamdUXZukgq2nU+QYqL5mUGFAVC+SspDN4d82k9+EQ9NXuW/WXi9q3dPb/SauePb8gpyt0OiIs1iCViHXi+spEPU/uLCb9y2WptOGkq7MLvmVTgKKuQ1Hll1W/lvClfbJxnf6hdT3BoN1zGat6gbnwaaUa0Ws1eoGeeNbfnBJti69xqXrqcH/YJa9TK/zNMWhK6SOOjKrSu8ddme5AkxLffvKkveXDkVkfOi4QxgwzOoHifhMz3p9uoRxyhHtf6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tNVOJ0QGy+I0irrX9cxX4CkMESdmN7WV2EmRLEH87qk=</DigestValue>
      </Reference>
      <Reference URI="/xl/sharedStrings.xml?ContentType=application/vnd.openxmlformats-officedocument.spreadsheetml.sharedStrings+xml">
        <DigestMethod Algorithm="http://www.w3.org/2001/04/xmlenc#sha256"/>
        <DigestValue>VrXzwQCrHAILzXVht1a8BrT0dYlO2/ie9PUHEIz7t3Y=</DigestValue>
      </Reference>
      <Reference URI="/xl/styles.xml?ContentType=application/vnd.openxmlformats-officedocument.spreadsheetml.styles+xml">
        <DigestMethod Algorithm="http://www.w3.org/2001/04/xmlenc#sha256"/>
        <DigestValue>j+oHU5BzXsVDrWTE8G3bX3+wSHHecmUrykvmQaK30MI=</DigestValue>
      </Reference>
      <Reference URI="/xl/theme/theme1.xml?ContentType=application/vnd.openxmlformats-officedocument.theme+xml">
        <DigestMethod Algorithm="http://www.w3.org/2001/04/xmlenc#sha256"/>
        <DigestValue>DI9I77qp+UcP0SrqVri3+ZLUM0PISAi0ag0XOMpGx6s=</DigestValue>
      </Reference>
      <Reference URI="/xl/workbook.xml?ContentType=application/vnd.openxmlformats-officedocument.spreadsheetml.sheet.main+xml">
        <DigestMethod Algorithm="http://www.w3.org/2001/04/xmlenc#sha256"/>
        <DigestValue>ijQRkgH0YwsqzxQIvfSh271Aq33Ey3v4JW82YZsrJUY=</DigestValue>
      </Reference>
      <Reference URI="/xl/worksheets/sheet1.xml?ContentType=application/vnd.openxmlformats-officedocument.spreadsheetml.worksheet+xml">
        <DigestMethod Algorithm="http://www.w3.org/2001/04/xmlenc#sha256"/>
        <DigestValue>K21dV0rl/f8ZxQqXdyLo5mZOVmVrmngTAV3yPGmQvJQ=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2026-07-17T08:41:28Z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2026-07-17T08:41:28Z</xd:SigningTime>
          <xd:SigningCertificate>
            <xd:Cert>
              <xd:CertDigest>
                <DigestMethod Algorithm="http://www.w3.org/2001/04/xmlenc#sha256"/>
                <DigestValue>EwOp3sPDS3pVAuFLdTiogyw0uZDZhJWvHcTnu2xfX8w=</DigestValue>
              </xd:CertDigest>
              <xd:IssuerSerial>
                <X509IssuerName>C=VN, O=SOFTDREAMS TECHNOLOGY INVESTMENT AND TRADING JSC, OU=EASYCA, CN=EASYCA</X509IssuerName>
                <X509SerialNumber>111660668493879092292424287074520645634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QjCCBCqgAwIBAgIRAIAlPtFqMrDQrM9DtDxtCzkwDQYJKoZIhvcNAQELBQAwgaMxCzAJBgNVBAYTAlZOMTMwMQYDVQQKDCpNaW5pc3RyeSBvZiBJbmZvcm1hdGlvbiBhbmQgQ29tbXVuaWNhdGlvbnMxPDA6BgNVBAsMM05hdGlvbmFsIENlbnRyZSBvZiBEaWdpdGFsIFNpZ25hdHVyZSBBdXRoZW50aWNhdGlvbjEhMB8GA1UEAwwYVmlldG5hbSBOYXRpb25hbCBSb290IENBMB4XDTI0MTExMjAyNTAyNVoXDTI5MTExMjAyNTAyNVowajEPMA0GA1UEAwwGRUFTWUNBMQ8wDQYDVQQLDAZFQVNZQ0ExOTA3BgNVBAoMMFNPRlREUkVBTVMgVEVDSE5PTE9HWSBJTlZFU1RNRU5UIEFORCBUUkFESU5HIEpTQzELMAkGA1UEBhMCVk4wggEiMA0GCSqGSIb3DQEBAQUAA4IBDwAwggEKAoIBAQDFIHOIJsdWGkTfWVZ3kOj+awMcQEeUCBda5NuJy2ftEaArfURvRRQwElW+ndIb7NbMy9fZ9OXZE/scak9C20Ho2RDF7n+NuNFLPgANYhfag6VhXRnNYmz+dYqguAvugyuIpip9NFHNAXX51ZP+oK5xs7Ux6ZB8kjmIz+MEMU/7NLSkQmngB56UW1YEvmKUcYH/AMybu8pPaDg9wkVzYo3YurYSCIqjmuWQrEIDI4V3Ajm4o+k/3u92fRLSpw5Bn95OZxbHNHvwsplmyvwJpx2TYOam94PhawEaroe6Mjke0ujT7n10t9LeK2o8XknNnFnHvJevMThqd/HmNHCQZndxAgMBAAGjggGnMIIBoz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4GA1UdDwEB/wQEAwIBhjAdBgNVHQ4EFgQUXEb9Q0m+bQ+ZA5PGtbkikcxHdIowQgYIKwYBBQUHAQEENjA0MDIGCCsGAQUFBzAChiZodHRwczovL3Jvb3RjYS5nb3Yudm4vY3J0L3ZucmNhMjU2LnA3YjASBgNVHRMBAf8ECDAGAQH/AgEAMDcGA1UdHwQwMC4wLKAqoCiGJmh0dHBzOi8vcm9vdGNhLmdvdi52bi9jcmwvdm5yY2EyNTYuY3JsMA0GCSqGSIb3DQEBCwUAA4ICAQBm0xuM8ZlFuIUiqLJHnDwgioDp1pUgxOoDOKO2vq/XFS5OFSQwSRZ/TJCfMBL2RgXejll0cDM3kjC/MsO24A7l8/kHTbvFbrsdzknwV6udxXkaf6ESuHMGD82oWvCa52Urdq2Vqv/G/PI96cLKWANrligDYo5s4CcXVvYwOUi/nOZrp9R04xKBR2Er1xFpMC4FqUv5CkcjjXXEiZS43av9VrZaTcfQR0MgmqCSglHdQLU4PPLdj7cVh5Jx605/dE/TUBAIJ4V0qD9Ow6sPd2/Ud+MvHSRisRiJ5MCOlUIPkNUkFSWFFJYe+pyChakG+JGIpjXxI44qD30SsbcwpgcIcoFe4a/qO8f7tNWNZYNXtU2vBXtuiO/mYIltUdNglovAFwQCE2ipApjgqcK416NWiP4J5ftlKA9pePn7B5TrsB+ICTa8M+igx3N7aQlEybhZIoCI3eUvmfncBNiqxujAzKwgSphceA6KSvkzO2W7y71se8JQPAR1wN6s0IYYtLvDjsH0f3f+AGMx4sjq5ohGJfHj8bIXMbruCoyjmMjw+DzduGItaDi3RjMDXdBqmmR0mxFYQnZJmVtKlCQu/0B+zGwggfoQ9xUgAUu/zGi5I040F77HAT25gpL5DLoBnCir5/+HV4G0VWQFdU6WZ4qTW7XLNQEe+vCpg54wChOafw=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2026-07-17T08:40:32Z</dcterms:created>
  <dcterms:modified xsi:type="dcterms:W3CDTF">2026-07-17T08:41:07Z</dcterms:modified>
</cp:coreProperties>
</file>